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525" activeTab="0"/>
  </bookViews>
  <sheets>
    <sheet name="БВУ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<sst xmlns="http://schemas.openxmlformats.org/spreadsheetml/2006/main" count="64" uniqueCount="58">
  <si>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</si>
  <si>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</si>
  <si>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</si>
  <si>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</si>
  <si>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</si>
  <si>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</si>
  <si>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 xml:space="preserve">по состоянию на 01.09.2022 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</si>
  <si>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</si>
  <si>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</si>
  <si>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</si>
  <si>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</si>
  <si>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</si>
  <si>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</si>
  <si>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06.01.00 Реки бассейна Азовского моря междуречья Кубани и Дона, в т.ч.:</t>
  </si>
  <si>
    <t>06.01.00.001 Ея</t>
  </si>
  <si>
    <t>06.01.00.002 Бейсуг</t>
  </si>
  <si>
    <t>06.01.00.003 Кирпили</t>
  </si>
  <si>
    <t>06.02.00 Кубань, в т.ч.:</t>
  </si>
  <si>
    <t>06.02.00.005 Уруп</t>
  </si>
  <si>
    <t>06.02.00.006 Кубань от г. Невинномысск до г. Армавир без р. Уруп</t>
  </si>
  <si>
    <t>06.02.00.007 Лаба от истока до впадения р. Чамлык</t>
  </si>
  <si>
    <t>06.02.00.008 Чамлык</t>
  </si>
  <si>
    <t>06.02.00.009 Лаба от впадения р. Чамлык до устья</t>
  </si>
  <si>
    <t>06.02.00.010 Кубань от г. Армавир до г. Усть-Лабинск без р. Лаба</t>
  </si>
  <si>
    <t>06.02.00.011 Белая</t>
  </si>
  <si>
    <t>06.02.00.012 Пшиш</t>
  </si>
  <si>
    <t>06.02.00.013 Кубань от г. Усть-Лабинск до Краснодарского г/у без рр. Белая и Пшиш</t>
  </si>
  <si>
    <t>06.02.00.014 Кубань от Краснодарского г/у до впадения р. Афипс</t>
  </si>
  <si>
    <t>06.02.00.015 Афипс, в том числе Шапсугское в-ще</t>
  </si>
  <si>
    <t>06.02.00.016 Кубань от впадения р. Афипс до Тиховского г/у</t>
  </si>
  <si>
    <t>06.02.00.017 Протока от истока (Тиховский г/у) до устья</t>
  </si>
  <si>
    <t>06.02.00.018 Водные объекты бассейна Крюковского в-ща</t>
  </si>
  <si>
    <t>06.02.00.019 Водные объекты бассейна Варнавинского в-ща</t>
  </si>
  <si>
    <t>06.02.00.020 Варнавинский Сбросной канал</t>
  </si>
  <si>
    <t>06.02.00.021 Кубань от Тиховского г/у до устья и другие реки бассейна Азовского моря в дельте р. Кубань</t>
  </si>
  <si>
    <t>06.03.00 Реки бассейна Черного моря, в т.ч.:</t>
  </si>
  <si>
    <t>06.03.00.001 Реки бассейна Черного моря от мыса Панагия до восточной границы р. Джанхот</t>
  </si>
  <si>
    <t>06.03.00.002 Реки бассейна Черного моря от западной границы бассейна р. Пшада до восточной границы р. Дедеркай</t>
  </si>
  <si>
    <t>06.03.00.003 Реки бассейна Черного моря от западной границы бассейна р. Шепси до р. Псоу (граница РФ с Грузией)</t>
  </si>
  <si>
    <t>Краснодарский край</t>
  </si>
  <si>
    <t>забора (изъятия) водных ресурсов из водных объектов и сброса сточны вод, соответствующих нормативам качества, по зоне деятельности Кубанского БВУ</t>
  </si>
  <si>
    <t>Республика Адыгея</t>
  </si>
  <si>
    <t>06.02.00.007  - Лаба от истока до впадения р Чамлык</t>
  </si>
  <si>
    <t>06.02.00.009 - Лаба от впадения р.Чамлык до устья</t>
  </si>
  <si>
    <t>06.02.00.011 - Белая</t>
  </si>
  <si>
    <t>06.02.00.013- Кубань от г.Усть-Лабинск до Краснодарского г/у без рр.Белая и Пшиш</t>
  </si>
  <si>
    <t>06.02.00.014 - Кубань от Краснодарского г/у до впадения р.Афипс</t>
  </si>
  <si>
    <t>Карачаево-Черкесская Республика</t>
  </si>
  <si>
    <t>06.02.00.001 Кубань от истока до г.Усть-Джегута</t>
  </si>
  <si>
    <t>06.02.00.002 Малый Зеленчук</t>
  </si>
  <si>
    <t>06.02.00.003 Большой Зеленчук</t>
  </si>
  <si>
    <t>06.02.00.004 Кубань от г.Усть-Джегута до г.Невинномысск без рр. Б. и М. Зеленчук</t>
  </si>
  <si>
    <t>06.02.00.007 Лаба от истока до впадения р.Чамлык</t>
  </si>
  <si>
    <t>Ставропольский край</t>
  </si>
  <si>
    <t>06.02.00.001-Кубань от истока до г.Усть-Джегута</t>
  </si>
  <si>
    <t>06.02.00.003-Большой Зеленчук</t>
  </si>
  <si>
    <t>06.02.00.004-Кубань от г.Усть-Джегута до г.Невинномысск без рр. Б. и М. Зеленчук</t>
  </si>
  <si>
    <t>06.02.00.006-Кубань от г.Невинномысск до г.Армавир без р.Уруп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</si>
</sst>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0" fontId="44" fillId="0" borderId="10" xfId="0" applyFont="1" applyBorder="1" applyAlignment="1">
      <alignment horizontal="left" vertical="top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wrapText="1"/>
    </xf>
    <xf numFmtId="2" fontId="46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7" sqref="G57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20.7109375" style="1" customWidth="1"/>
    <col min="4" max="4" width="18.57421875" style="4" customWidth="1"/>
    <col min="5" max="5" width="16.57421875" style="1" customWidth="1"/>
    <col min="6" max="6" width="24.421875" style="4" customWidth="1"/>
    <col min="7" max="7" width="16.00390625" style="1" customWidth="1"/>
    <col min="8" max="8" width="18.7109375" style="4" customWidth="1"/>
    <col min="9" max="9" width="15.7109375" style="1" customWidth="1"/>
    <col min="10" max="10" width="13.28125" style="31" customWidth="1"/>
    <col min="11" max="11" width="12.28125" style="26" bestFit="1" customWidth="1"/>
    <col min="12" max="14" width="9.140625" style="26" customWidth="1"/>
    <col min="15" max="15" width="24.421875" style="26" customWidth="1"/>
    <col min="16" max="28" width="9.140625" style="26" customWidth="1"/>
    <col min="29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40</v>
      </c>
    </row>
    <row r="3" ht="15.75">
      <c r="A3" s="1" t="s">
        <v>6</v>
      </c>
    </row>
    <row r="4" spans="3:6" ht="15.75">
      <c r="C4" s="3"/>
      <c r="D4" s="16"/>
      <c r="E4" s="3"/>
      <c r="F4" s="16"/>
    </row>
    <row r="5" spans="1:28" s="4" customFormat="1" ht="37.5" customHeight="1">
      <c r="A5" s="40" t="s">
        <v>1</v>
      </c>
      <c r="B5" s="40" t="s">
        <v>0</v>
      </c>
      <c r="C5" s="40" t="s">
        <v>9</v>
      </c>
      <c r="D5" s="40"/>
      <c r="E5" s="40"/>
      <c r="F5" s="40" t="s">
        <v>10</v>
      </c>
      <c r="G5" s="40" t="s">
        <v>11</v>
      </c>
      <c r="H5" s="40"/>
      <c r="I5" s="40"/>
      <c r="J5" s="4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4" customFormat="1" ht="18.75" customHeight="1">
      <c r="A6" s="40"/>
      <c r="B6" s="40"/>
      <c r="C6" s="40" t="s">
        <v>8</v>
      </c>
      <c r="D6" s="41"/>
      <c r="E6" s="41"/>
      <c r="F6" s="40"/>
      <c r="G6" s="40" t="s">
        <v>8</v>
      </c>
      <c r="H6" s="41"/>
      <c r="I6" s="41"/>
      <c r="J6" s="1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4" customFormat="1" ht="15.75">
      <c r="A7" s="40"/>
      <c r="B7" s="40"/>
      <c r="C7" s="40" t="s">
        <v>2</v>
      </c>
      <c r="D7" s="40" t="s">
        <v>3</v>
      </c>
      <c r="E7" s="40"/>
      <c r="F7" s="40"/>
      <c r="G7" s="40" t="s">
        <v>2</v>
      </c>
      <c r="H7" s="40" t="s">
        <v>3</v>
      </c>
      <c r="I7" s="40"/>
      <c r="J7" s="40" t="s">
        <v>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4" customFormat="1" ht="69.75" customHeight="1">
      <c r="A8" s="40"/>
      <c r="B8" s="40"/>
      <c r="C8" s="40"/>
      <c r="D8" s="7" t="s">
        <v>4</v>
      </c>
      <c r="E8" s="6" t="s">
        <v>5</v>
      </c>
      <c r="F8" s="40"/>
      <c r="G8" s="40"/>
      <c r="H8" s="7" t="s">
        <v>4</v>
      </c>
      <c r="I8" s="6" t="s">
        <v>5</v>
      </c>
      <c r="J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10" ht="16.5" thickBot="1">
      <c r="A9" s="5">
        <v>1</v>
      </c>
      <c r="B9" s="5">
        <v>2</v>
      </c>
      <c r="C9" s="5">
        <v>3</v>
      </c>
      <c r="D9" s="7">
        <v>4</v>
      </c>
      <c r="E9" s="5">
        <v>5</v>
      </c>
      <c r="F9" s="7">
        <v>6</v>
      </c>
      <c r="G9" s="5">
        <v>7</v>
      </c>
      <c r="H9" s="7">
        <v>8</v>
      </c>
      <c r="I9" s="5">
        <v>9</v>
      </c>
      <c r="J9" s="15">
        <v>10</v>
      </c>
    </row>
    <row r="10" spans="1:11" ht="78.75">
      <c r="A10" s="42" t="s">
        <v>39</v>
      </c>
      <c r="B10" s="8" t="s">
        <v>13</v>
      </c>
      <c r="C10" s="11">
        <f>SUM(C11:C13)</f>
        <v>86390</v>
      </c>
      <c r="D10" s="11">
        <f>SUM(D11:D13)</f>
        <v>86390</v>
      </c>
      <c r="E10" s="20">
        <v>0</v>
      </c>
      <c r="F10" s="11">
        <f>SUM(F11:F13)</f>
        <v>26100</v>
      </c>
      <c r="G10" s="11">
        <v>0</v>
      </c>
      <c r="H10" s="11">
        <v>0</v>
      </c>
      <c r="I10" s="21">
        <v>0</v>
      </c>
      <c r="J10" s="11">
        <v>0</v>
      </c>
      <c r="K10" s="28"/>
    </row>
    <row r="11" spans="1:11" ht="15.75">
      <c r="A11" s="43"/>
      <c r="B11" s="9" t="s">
        <v>14</v>
      </c>
      <c r="C11" s="12">
        <v>13460</v>
      </c>
      <c r="D11" s="12">
        <v>13460</v>
      </c>
      <c r="E11" s="18">
        <v>0</v>
      </c>
      <c r="F11" s="12">
        <v>3600</v>
      </c>
      <c r="G11" s="14">
        <v>0</v>
      </c>
      <c r="H11" s="14">
        <v>0</v>
      </c>
      <c r="I11" s="19">
        <v>0</v>
      </c>
      <c r="J11" s="14">
        <v>0</v>
      </c>
      <c r="K11" s="28"/>
    </row>
    <row r="12" spans="1:11" ht="15.75">
      <c r="A12" s="43"/>
      <c r="B12" s="9" t="s">
        <v>15</v>
      </c>
      <c r="C12" s="12">
        <v>44360</v>
      </c>
      <c r="D12" s="12">
        <v>44360</v>
      </c>
      <c r="E12" s="18">
        <v>0</v>
      </c>
      <c r="F12" s="12">
        <v>15700</v>
      </c>
      <c r="G12" s="14">
        <v>0</v>
      </c>
      <c r="H12" s="14">
        <v>0</v>
      </c>
      <c r="I12" s="19">
        <v>0</v>
      </c>
      <c r="J12" s="14">
        <v>0</v>
      </c>
      <c r="K12" s="28"/>
    </row>
    <row r="13" spans="1:11" ht="31.5">
      <c r="A13" s="43"/>
      <c r="B13" s="9" t="s">
        <v>16</v>
      </c>
      <c r="C13" s="12">
        <v>28570</v>
      </c>
      <c r="D13" s="12">
        <v>28570</v>
      </c>
      <c r="E13" s="18">
        <v>0</v>
      </c>
      <c r="F13" s="12">
        <v>6800</v>
      </c>
      <c r="G13" s="14">
        <v>43.12450000000172</v>
      </c>
      <c r="H13" s="14">
        <v>43.12450000000172</v>
      </c>
      <c r="I13" s="19">
        <v>0</v>
      </c>
      <c r="J13" s="14">
        <v>0</v>
      </c>
      <c r="K13" s="28"/>
    </row>
    <row r="14" spans="1:11" ht="41.25" customHeight="1">
      <c r="A14" s="43"/>
      <c r="B14" s="10" t="s">
        <v>17</v>
      </c>
      <c r="C14" s="13">
        <f>SUM(C15:C31)</f>
        <v>7812876</v>
      </c>
      <c r="D14" s="13">
        <f>SUM(D15:D31)</f>
        <v>7812876</v>
      </c>
      <c r="E14" s="20">
        <v>0</v>
      </c>
      <c r="F14" s="13">
        <f>SUM(F15:F31)</f>
        <v>4788351.94</v>
      </c>
      <c r="G14" s="13">
        <v>3491639.1628950005</v>
      </c>
      <c r="H14" s="13">
        <v>3491639.1628950005</v>
      </c>
      <c r="I14" s="21">
        <v>0</v>
      </c>
      <c r="J14" s="13">
        <v>2893852.8942700005</v>
      </c>
      <c r="K14" s="28"/>
    </row>
    <row r="15" spans="1:11" ht="15.75">
      <c r="A15" s="43"/>
      <c r="B15" s="9" t="s">
        <v>18</v>
      </c>
      <c r="C15" s="12">
        <v>1849.2</v>
      </c>
      <c r="D15" s="12">
        <v>1849.2</v>
      </c>
      <c r="E15" s="18">
        <v>0</v>
      </c>
      <c r="F15" s="12">
        <v>345.04</v>
      </c>
      <c r="G15" s="14">
        <v>0</v>
      </c>
      <c r="H15" s="14">
        <v>0</v>
      </c>
      <c r="I15" s="19">
        <v>0</v>
      </c>
      <c r="J15" s="14">
        <v>0</v>
      </c>
      <c r="K15" s="28"/>
    </row>
    <row r="16" spans="1:15" ht="63">
      <c r="A16" s="43"/>
      <c r="B16" s="9" t="s">
        <v>19</v>
      </c>
      <c r="C16" s="12">
        <v>17597.1</v>
      </c>
      <c r="D16" s="12">
        <v>17597.1</v>
      </c>
      <c r="E16" s="18">
        <v>0</v>
      </c>
      <c r="F16" s="12">
        <v>19564.9</v>
      </c>
      <c r="G16" s="14">
        <v>1424.2939999999962</v>
      </c>
      <c r="H16" s="14">
        <v>1424.2939999999962</v>
      </c>
      <c r="I16" s="19">
        <v>0</v>
      </c>
      <c r="J16" s="14">
        <v>17572</v>
      </c>
      <c r="O16" s="29"/>
    </row>
    <row r="17" spans="1:15" ht="47.25">
      <c r="A17" s="43"/>
      <c r="B17" s="9" t="s">
        <v>20</v>
      </c>
      <c r="C17" s="12">
        <v>55502.6</v>
      </c>
      <c r="D17" s="12">
        <v>55502.6</v>
      </c>
      <c r="E17" s="18">
        <v>0</v>
      </c>
      <c r="F17" s="12">
        <v>15782.3</v>
      </c>
      <c r="G17" s="14">
        <v>26377.248000000003</v>
      </c>
      <c r="H17" s="14">
        <v>26377.248000000003</v>
      </c>
      <c r="I17" s="19">
        <v>0</v>
      </c>
      <c r="J17" s="14">
        <v>1090.9940000000006</v>
      </c>
      <c r="O17" s="30"/>
    </row>
    <row r="18" spans="1:15" ht="15.75">
      <c r="A18" s="43"/>
      <c r="B18" s="9" t="s">
        <v>21</v>
      </c>
      <c r="C18" s="12">
        <v>7147.2</v>
      </c>
      <c r="D18" s="12">
        <v>7147.2</v>
      </c>
      <c r="E18" s="18">
        <v>0</v>
      </c>
      <c r="F18" s="12">
        <v>32139.5</v>
      </c>
      <c r="G18" s="14">
        <v>3.043000000000575</v>
      </c>
      <c r="H18" s="14">
        <v>3.043000000000575</v>
      </c>
      <c r="I18" s="19">
        <v>0</v>
      </c>
      <c r="J18" s="14">
        <v>31090.9</v>
      </c>
      <c r="O18" s="30"/>
    </row>
    <row r="19" spans="1:15" ht="47.25">
      <c r="A19" s="43"/>
      <c r="B19" s="9" t="s">
        <v>22</v>
      </c>
      <c r="C19" s="12">
        <v>0</v>
      </c>
      <c r="D19" s="12">
        <v>0</v>
      </c>
      <c r="E19" s="18">
        <v>0</v>
      </c>
      <c r="F19" s="12">
        <v>0</v>
      </c>
      <c r="G19" s="14">
        <v>0</v>
      </c>
      <c r="H19" s="14">
        <v>0</v>
      </c>
      <c r="I19" s="19">
        <v>0</v>
      </c>
      <c r="J19" s="14">
        <v>0</v>
      </c>
      <c r="O19" s="30"/>
    </row>
    <row r="20" spans="1:15" ht="63">
      <c r="A20" s="43"/>
      <c r="B20" s="9" t="s">
        <v>23</v>
      </c>
      <c r="C20" s="12">
        <v>62321</v>
      </c>
      <c r="D20" s="12">
        <v>62321</v>
      </c>
      <c r="E20" s="18">
        <v>0</v>
      </c>
      <c r="F20" s="12">
        <v>70606.1</v>
      </c>
      <c r="G20" s="14">
        <v>291.7569999999905</v>
      </c>
      <c r="H20" s="14">
        <v>291.7569999999905</v>
      </c>
      <c r="I20" s="19">
        <v>0</v>
      </c>
      <c r="J20" s="14">
        <v>43268.420000000006</v>
      </c>
      <c r="O20" s="29"/>
    </row>
    <row r="21" spans="1:15" ht="15.75">
      <c r="A21" s="43"/>
      <c r="B21" s="9" t="s">
        <v>24</v>
      </c>
      <c r="C21" s="12">
        <v>2578144.4</v>
      </c>
      <c r="D21" s="12">
        <v>2578144.4</v>
      </c>
      <c r="E21" s="18">
        <v>0</v>
      </c>
      <c r="F21" s="12">
        <v>13037.2</v>
      </c>
      <c r="G21" s="14">
        <v>2555347.0439999998</v>
      </c>
      <c r="H21" s="14">
        <v>2555347.0439999998</v>
      </c>
      <c r="I21" s="19">
        <v>0</v>
      </c>
      <c r="J21" s="14">
        <v>2802.133490000002</v>
      </c>
      <c r="O21" s="30"/>
    </row>
    <row r="22" spans="1:15" ht="15.75">
      <c r="A22" s="43"/>
      <c r="B22" s="9" t="s">
        <v>25</v>
      </c>
      <c r="C22" s="12">
        <v>57.9</v>
      </c>
      <c r="D22" s="12">
        <v>57.9</v>
      </c>
      <c r="E22" s="18">
        <v>0</v>
      </c>
      <c r="F22" s="12">
        <v>2550188.9</v>
      </c>
      <c r="G22" s="14">
        <v>0</v>
      </c>
      <c r="H22" s="14">
        <v>0</v>
      </c>
      <c r="I22" s="19">
        <v>0</v>
      </c>
      <c r="J22" s="14">
        <v>2550088.97213</v>
      </c>
      <c r="O22" s="30"/>
    </row>
    <row r="23" spans="1:15" ht="78.75">
      <c r="A23" s="43"/>
      <c r="B23" s="9" t="s">
        <v>26</v>
      </c>
      <c r="C23" s="12">
        <v>27444.6</v>
      </c>
      <c r="D23" s="12">
        <v>27444.6</v>
      </c>
      <c r="E23" s="18">
        <v>0</v>
      </c>
      <c r="F23" s="12">
        <v>2246.8</v>
      </c>
      <c r="G23" s="14">
        <v>395.7049999999981</v>
      </c>
      <c r="H23" s="14">
        <v>395.7049999999981</v>
      </c>
      <c r="I23" s="19">
        <v>0</v>
      </c>
      <c r="J23" s="14">
        <v>0</v>
      </c>
      <c r="O23" s="30"/>
    </row>
    <row r="24" spans="1:15" ht="63">
      <c r="A24" s="43"/>
      <c r="B24" s="9" t="s">
        <v>27</v>
      </c>
      <c r="C24" s="12">
        <v>428110</v>
      </c>
      <c r="D24" s="12">
        <v>428110</v>
      </c>
      <c r="E24" s="18">
        <v>0</v>
      </c>
      <c r="F24" s="12">
        <v>463167</v>
      </c>
      <c r="G24" s="14">
        <v>213580.761</v>
      </c>
      <c r="H24" s="14">
        <v>213580.761</v>
      </c>
      <c r="I24" s="19">
        <v>0</v>
      </c>
      <c r="J24" s="14">
        <v>148374.12500000006</v>
      </c>
      <c r="O24" s="30"/>
    </row>
    <row r="25" spans="1:15" ht="47.25">
      <c r="A25" s="43"/>
      <c r="B25" s="9" t="s">
        <v>28</v>
      </c>
      <c r="C25" s="12">
        <v>688.8</v>
      </c>
      <c r="D25" s="12">
        <v>688.8</v>
      </c>
      <c r="E25" s="18">
        <v>0</v>
      </c>
      <c r="F25" s="12">
        <v>958.2</v>
      </c>
      <c r="G25" s="14">
        <v>688.8</v>
      </c>
      <c r="H25" s="14">
        <v>688.8</v>
      </c>
      <c r="I25" s="19">
        <v>0</v>
      </c>
      <c r="J25" s="14">
        <v>117.01700000000005</v>
      </c>
      <c r="O25" s="30"/>
    </row>
    <row r="26" spans="1:15" ht="63">
      <c r="A26" s="43"/>
      <c r="B26" s="9" t="s">
        <v>29</v>
      </c>
      <c r="C26" s="12">
        <v>2438457.3</v>
      </c>
      <c r="D26" s="12">
        <v>2438457.3</v>
      </c>
      <c r="E26" s="18">
        <v>0</v>
      </c>
      <c r="F26" s="12">
        <v>88895.9</v>
      </c>
      <c r="G26" s="14">
        <v>0</v>
      </c>
      <c r="H26" s="14">
        <v>0</v>
      </c>
      <c r="I26" s="19">
        <v>0</v>
      </c>
      <c r="J26" s="14">
        <v>74.79999999998836</v>
      </c>
      <c r="O26" s="30"/>
    </row>
    <row r="27" spans="1:15" ht="47.25">
      <c r="A27" s="43"/>
      <c r="B27" s="9" t="s">
        <v>30</v>
      </c>
      <c r="C27" s="12">
        <v>1484454.8</v>
      </c>
      <c r="D27" s="12">
        <v>1484454.8</v>
      </c>
      <c r="E27" s="18">
        <v>0</v>
      </c>
      <c r="F27" s="12">
        <v>900541.7</v>
      </c>
      <c r="G27" s="14">
        <v>533385.855895</v>
      </c>
      <c r="H27" s="14">
        <v>533385.855895</v>
      </c>
      <c r="I27" s="19">
        <v>0</v>
      </c>
      <c r="J27" s="14">
        <v>-163579.56822999986</v>
      </c>
      <c r="O27" s="30"/>
    </row>
    <row r="28" spans="1:15" ht="47.25">
      <c r="A28" s="43"/>
      <c r="B28" s="9" t="s">
        <v>31</v>
      </c>
      <c r="C28" s="12">
        <v>81169.2</v>
      </c>
      <c r="D28" s="12">
        <v>81169.2</v>
      </c>
      <c r="E28" s="18">
        <v>0</v>
      </c>
      <c r="F28" s="12">
        <v>19409.8</v>
      </c>
      <c r="G28" s="14">
        <v>79257.881</v>
      </c>
      <c r="H28" s="14">
        <v>79257.881</v>
      </c>
      <c r="I28" s="19">
        <v>0</v>
      </c>
      <c r="J28" s="14">
        <v>18611.43292</v>
      </c>
      <c r="O28" s="30"/>
    </row>
    <row r="29" spans="1:15" ht="47.25">
      <c r="A29" s="43"/>
      <c r="B29" s="9" t="s">
        <v>32</v>
      </c>
      <c r="C29" s="12">
        <v>57680.2</v>
      </c>
      <c r="D29" s="12">
        <v>57680.2</v>
      </c>
      <c r="E29" s="18">
        <v>0</v>
      </c>
      <c r="F29" s="12">
        <v>228291.7</v>
      </c>
      <c r="G29" s="14">
        <v>1609.2859999999928</v>
      </c>
      <c r="H29" s="14">
        <v>1609.2859999999928</v>
      </c>
      <c r="I29" s="19">
        <v>0</v>
      </c>
      <c r="J29" s="14">
        <v>170140.93031000003</v>
      </c>
      <c r="O29" s="30"/>
    </row>
    <row r="30" spans="1:15" ht="47.25">
      <c r="A30" s="43"/>
      <c r="B30" s="9" t="s">
        <v>33</v>
      </c>
      <c r="C30" s="12">
        <v>9806</v>
      </c>
      <c r="D30" s="12">
        <v>9806</v>
      </c>
      <c r="E30" s="18">
        <v>0</v>
      </c>
      <c r="F30" s="12">
        <v>2036</v>
      </c>
      <c r="G30" s="14">
        <v>9029.74</v>
      </c>
      <c r="H30" s="14">
        <v>9029.74</v>
      </c>
      <c r="I30" s="19">
        <v>0</v>
      </c>
      <c r="J30" s="14">
        <v>0</v>
      </c>
      <c r="O30" s="30"/>
    </row>
    <row r="31" spans="1:15" ht="94.5">
      <c r="A31" s="43"/>
      <c r="B31" s="9" t="s">
        <v>34</v>
      </c>
      <c r="C31" s="12">
        <v>562445.7</v>
      </c>
      <c r="D31" s="12">
        <v>562445.7</v>
      </c>
      <c r="E31" s="18">
        <v>0</v>
      </c>
      <c r="F31" s="12">
        <v>381140.9</v>
      </c>
      <c r="G31" s="14">
        <v>183745.29799999995</v>
      </c>
      <c r="H31" s="14">
        <v>183745.29799999995</v>
      </c>
      <c r="I31" s="19">
        <v>0</v>
      </c>
      <c r="J31" s="14">
        <v>138614.90000000002</v>
      </c>
      <c r="O31" s="30"/>
    </row>
    <row r="32" spans="1:15" ht="47.25">
      <c r="A32" s="43"/>
      <c r="B32" s="10" t="s">
        <v>35</v>
      </c>
      <c r="C32" s="13">
        <f>SUM(C33:C35)</f>
        <v>405749.03</v>
      </c>
      <c r="D32" s="13">
        <f>SUM(D33:D35)</f>
        <v>405749.03</v>
      </c>
      <c r="E32" s="20">
        <v>0</v>
      </c>
      <c r="F32" s="13">
        <f>SUM(F33:F35)</f>
        <v>230231.06999999998</v>
      </c>
      <c r="G32" s="13">
        <v>397846.395</v>
      </c>
      <c r="H32" s="13">
        <v>397846.395</v>
      </c>
      <c r="I32" s="21">
        <v>0</v>
      </c>
      <c r="J32" s="13">
        <v>188488.0512</v>
      </c>
      <c r="O32" s="30"/>
    </row>
    <row r="33" spans="1:15" ht="94.5">
      <c r="A33" s="43"/>
      <c r="B33" s="9" t="s">
        <v>36</v>
      </c>
      <c r="C33" s="12">
        <v>12942.09</v>
      </c>
      <c r="D33" s="12">
        <v>12942.09</v>
      </c>
      <c r="E33" s="18">
        <v>0</v>
      </c>
      <c r="F33" s="12">
        <v>7605.99</v>
      </c>
      <c r="G33" s="14">
        <v>6247.772999999999</v>
      </c>
      <c r="H33" s="14">
        <v>6247.772999999999</v>
      </c>
      <c r="I33" s="19">
        <v>0</v>
      </c>
      <c r="J33" s="14">
        <v>4617.3189999999995</v>
      </c>
      <c r="O33" s="30"/>
    </row>
    <row r="34" spans="1:15" ht="94.5">
      <c r="A34" s="43"/>
      <c r="B34" s="9" t="s">
        <v>37</v>
      </c>
      <c r="C34" s="12">
        <v>71282.91</v>
      </c>
      <c r="D34" s="12">
        <v>71282.91</v>
      </c>
      <c r="E34" s="18">
        <v>0</v>
      </c>
      <c r="F34" s="12">
        <v>41176.06</v>
      </c>
      <c r="G34" s="14">
        <v>70603.96</v>
      </c>
      <c r="H34" s="14">
        <v>70603.96</v>
      </c>
      <c r="I34" s="19">
        <v>0</v>
      </c>
      <c r="J34" s="14">
        <v>40257.445199999995</v>
      </c>
      <c r="O34" s="30"/>
    </row>
    <row r="35" spans="1:15" ht="110.25">
      <c r="A35" s="44"/>
      <c r="B35" s="9" t="s">
        <v>38</v>
      </c>
      <c r="C35" s="12">
        <v>321524.03</v>
      </c>
      <c r="D35" s="12">
        <v>321524.03</v>
      </c>
      <c r="E35" s="18">
        <v>0</v>
      </c>
      <c r="F35" s="12">
        <v>181449.02</v>
      </c>
      <c r="G35" s="14">
        <v>320994.662</v>
      </c>
      <c r="H35" s="14">
        <v>320994.662</v>
      </c>
      <c r="I35" s="19">
        <v>0</v>
      </c>
      <c r="J35" s="14">
        <v>143613.28699999998</v>
      </c>
      <c r="O35" s="30"/>
    </row>
    <row r="36" spans="1:15" ht="47.25">
      <c r="A36" s="37" t="s">
        <v>41</v>
      </c>
      <c r="B36" s="17" t="s">
        <v>42</v>
      </c>
      <c r="C36" s="19">
        <v>2500</v>
      </c>
      <c r="D36" s="18">
        <v>2500</v>
      </c>
      <c r="E36" s="19">
        <v>0</v>
      </c>
      <c r="F36" s="18">
        <v>20000</v>
      </c>
      <c r="G36" s="19">
        <v>2320</v>
      </c>
      <c r="H36" s="19">
        <v>2320</v>
      </c>
      <c r="I36" s="19">
        <v>0</v>
      </c>
      <c r="J36" s="19">
        <v>0</v>
      </c>
      <c r="O36" s="30"/>
    </row>
    <row r="37" spans="1:15" ht="47.25">
      <c r="A37" s="38"/>
      <c r="B37" s="17" t="s">
        <v>43</v>
      </c>
      <c r="C37" s="19">
        <v>53482</v>
      </c>
      <c r="D37" s="18">
        <v>53482</v>
      </c>
      <c r="E37" s="19">
        <v>0</v>
      </c>
      <c r="F37" s="18">
        <v>26880</v>
      </c>
      <c r="G37" s="19">
        <v>78.9</v>
      </c>
      <c r="H37" s="19">
        <v>78.9</v>
      </c>
      <c r="I37" s="19">
        <v>0</v>
      </c>
      <c r="J37" s="19">
        <v>18303</v>
      </c>
      <c r="O37" s="30"/>
    </row>
    <row r="38" spans="1:15" ht="15.75">
      <c r="A38" s="38"/>
      <c r="B38" s="17" t="s">
        <v>44</v>
      </c>
      <c r="C38" s="19">
        <v>24438.2</v>
      </c>
      <c r="D38" s="18">
        <v>24438.2</v>
      </c>
      <c r="E38" s="19">
        <v>0</v>
      </c>
      <c r="F38" s="18">
        <v>42522.5</v>
      </c>
      <c r="G38" s="19">
        <v>0</v>
      </c>
      <c r="H38" s="19">
        <v>0</v>
      </c>
      <c r="I38" s="19">
        <v>0</v>
      </c>
      <c r="J38" s="19">
        <v>3490</v>
      </c>
      <c r="O38" s="29"/>
    </row>
    <row r="39" spans="1:15" ht="63">
      <c r="A39" s="38"/>
      <c r="B39" s="17" t="s">
        <v>45</v>
      </c>
      <c r="C39" s="19">
        <v>203677.4</v>
      </c>
      <c r="D39" s="18">
        <v>203677.4</v>
      </c>
      <c r="E39" s="19">
        <v>0</v>
      </c>
      <c r="F39" s="18">
        <v>2320</v>
      </c>
      <c r="G39" s="19">
        <v>65322.7</v>
      </c>
      <c r="H39" s="19">
        <v>65322.7</v>
      </c>
      <c r="I39" s="19">
        <v>0</v>
      </c>
      <c r="J39" s="19">
        <v>0</v>
      </c>
      <c r="O39" s="30"/>
    </row>
    <row r="40" spans="1:15" ht="63">
      <c r="A40" s="39"/>
      <c r="B40" s="17" t="s">
        <v>46</v>
      </c>
      <c r="C40" s="19">
        <v>0</v>
      </c>
      <c r="D40" s="18">
        <v>0</v>
      </c>
      <c r="E40" s="19">
        <v>0</v>
      </c>
      <c r="F40" s="18">
        <v>110000</v>
      </c>
      <c r="G40" s="19">
        <v>0</v>
      </c>
      <c r="H40" s="19">
        <v>0</v>
      </c>
      <c r="I40" s="19">
        <v>0</v>
      </c>
      <c r="J40" s="19">
        <v>0</v>
      </c>
      <c r="O40" s="30"/>
    </row>
    <row r="41" spans="1:10" ht="38.25" customHeight="1">
      <c r="A41" s="37" t="s">
        <v>47</v>
      </c>
      <c r="B41" s="23" t="s">
        <v>48</v>
      </c>
      <c r="C41" s="19">
        <v>2334283.3</v>
      </c>
      <c r="D41" s="32">
        <v>2334283.3</v>
      </c>
      <c r="E41" s="19">
        <v>0</v>
      </c>
      <c r="F41" s="32">
        <v>804655</v>
      </c>
      <c r="G41" s="19">
        <v>2199395.55</v>
      </c>
      <c r="H41" s="19">
        <v>2199395.55</v>
      </c>
      <c r="I41" s="19">
        <v>0</v>
      </c>
      <c r="J41" s="19">
        <v>798404.167</v>
      </c>
    </row>
    <row r="42" spans="1:10" ht="31.5">
      <c r="A42" s="38"/>
      <c r="B42" s="24" t="s">
        <v>49</v>
      </c>
      <c r="C42" s="19">
        <v>352900</v>
      </c>
      <c r="D42" s="32">
        <v>352900</v>
      </c>
      <c r="E42" s="19">
        <v>0</v>
      </c>
      <c r="F42" s="33">
        <v>500</v>
      </c>
      <c r="G42" s="19">
        <v>346642.56</v>
      </c>
      <c r="H42" s="19">
        <v>346642.56</v>
      </c>
      <c r="I42" s="19">
        <v>0</v>
      </c>
      <c r="J42" s="19">
        <v>0</v>
      </c>
    </row>
    <row r="43" spans="1:10" ht="31.5">
      <c r="A43" s="38"/>
      <c r="B43" s="25" t="s">
        <v>50</v>
      </c>
      <c r="C43" s="19">
        <v>455237.9</v>
      </c>
      <c r="D43" s="32">
        <v>455237.9</v>
      </c>
      <c r="E43" s="19">
        <v>0</v>
      </c>
      <c r="F43" s="32">
        <v>4740</v>
      </c>
      <c r="G43" s="19">
        <v>452303.017</v>
      </c>
      <c r="H43" s="19">
        <v>452303.017</v>
      </c>
      <c r="I43" s="19">
        <v>0</v>
      </c>
      <c r="J43" s="19">
        <v>2779.831</v>
      </c>
    </row>
    <row r="44" spans="1:10" ht="63">
      <c r="A44" s="38"/>
      <c r="B44" s="25" t="s">
        <v>51</v>
      </c>
      <c r="C44" s="19">
        <v>42618</v>
      </c>
      <c r="D44" s="32">
        <v>42618</v>
      </c>
      <c r="E44" s="19">
        <v>0</v>
      </c>
      <c r="F44" s="32">
        <v>45315</v>
      </c>
      <c r="G44" s="19">
        <v>41958.8</v>
      </c>
      <c r="H44" s="34">
        <v>41958.8</v>
      </c>
      <c r="I44" s="34">
        <v>0</v>
      </c>
      <c r="J44" s="19">
        <v>5555.709</v>
      </c>
    </row>
    <row r="45" spans="1:10" ht="23.25" customHeight="1">
      <c r="A45" s="38"/>
      <c r="B45" s="22" t="s">
        <v>18</v>
      </c>
      <c r="C45" s="35">
        <v>7666.5</v>
      </c>
      <c r="D45" s="32">
        <v>7666.5</v>
      </c>
      <c r="E45" s="19">
        <v>0</v>
      </c>
      <c r="F45" s="32">
        <v>5020</v>
      </c>
      <c r="G45" s="35">
        <v>6780</v>
      </c>
      <c r="H45" s="19">
        <v>6780</v>
      </c>
      <c r="I45" s="19">
        <v>0</v>
      </c>
      <c r="J45" s="19">
        <v>3608.28</v>
      </c>
    </row>
    <row r="46" spans="1:10" ht="33.75" customHeight="1">
      <c r="A46" s="39"/>
      <c r="B46" s="25" t="s">
        <v>52</v>
      </c>
      <c r="C46" s="19">
        <v>320</v>
      </c>
      <c r="D46" s="33">
        <v>320</v>
      </c>
      <c r="E46" s="19">
        <v>0</v>
      </c>
      <c r="F46" s="33">
        <v>122</v>
      </c>
      <c r="G46" s="19">
        <v>320</v>
      </c>
      <c r="H46" s="19">
        <v>320</v>
      </c>
      <c r="I46" s="19">
        <v>0</v>
      </c>
      <c r="J46" s="19">
        <v>121.068</v>
      </c>
    </row>
    <row r="47" spans="1:10" ht="47.25">
      <c r="A47" s="37" t="s">
        <v>53</v>
      </c>
      <c r="B47" s="25" t="s">
        <v>54</v>
      </c>
      <c r="C47" s="36">
        <v>639904.2</v>
      </c>
      <c r="D47" s="36">
        <v>639904.2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31.5">
      <c r="A48" s="38"/>
      <c r="B48" s="25" t="s">
        <v>55</v>
      </c>
      <c r="C48" s="36">
        <v>11170.4</v>
      </c>
      <c r="D48" s="36">
        <v>11170.4</v>
      </c>
      <c r="E48" s="36">
        <v>0</v>
      </c>
      <c r="F48" s="36">
        <v>745.2</v>
      </c>
      <c r="G48" s="36">
        <v>376.09</v>
      </c>
      <c r="H48" s="36">
        <v>376.09</v>
      </c>
      <c r="I48" s="36">
        <v>0</v>
      </c>
      <c r="J48" s="36">
        <v>0</v>
      </c>
    </row>
    <row r="49" spans="1:10" ht="63">
      <c r="A49" s="38"/>
      <c r="B49" s="25" t="s">
        <v>56</v>
      </c>
      <c r="C49" s="36">
        <v>1108425.5</v>
      </c>
      <c r="D49" s="36">
        <v>1108425.5</v>
      </c>
      <c r="E49" s="36">
        <v>0</v>
      </c>
      <c r="F49" s="36">
        <v>98533.1</v>
      </c>
      <c r="G49" s="36">
        <v>761792.69</v>
      </c>
      <c r="H49" s="36">
        <v>761792.69</v>
      </c>
      <c r="I49" s="36">
        <v>0</v>
      </c>
      <c r="J49" s="36">
        <v>0</v>
      </c>
    </row>
    <row r="50" spans="1:10" ht="63">
      <c r="A50" s="39"/>
      <c r="B50" s="25" t="s">
        <v>57</v>
      </c>
      <c r="C50" s="36">
        <v>203.3</v>
      </c>
      <c r="D50" s="36">
        <v>203.3</v>
      </c>
      <c r="E50" s="36">
        <v>0</v>
      </c>
      <c r="F50" s="36">
        <v>538274.5</v>
      </c>
      <c r="G50" s="36">
        <v>0</v>
      </c>
      <c r="H50" s="36">
        <v>0</v>
      </c>
      <c r="I50" s="36">
        <v>0</v>
      </c>
      <c r="J50" s="36">
        <v>524069.06</v>
      </c>
    </row>
  </sheetData>
  <sheetProtection/>
  <mergeCells count="16">
    <mergeCell ref="D7:E7"/>
    <mergeCell ref="C5:E5"/>
    <mergeCell ref="F5:F8"/>
    <mergeCell ref="G5:J5"/>
    <mergeCell ref="A36:A40"/>
    <mergeCell ref="G6:I6"/>
    <mergeCell ref="A47:A50"/>
    <mergeCell ref="C6:E6"/>
    <mergeCell ref="A5:A8"/>
    <mergeCell ref="B5:B8"/>
    <mergeCell ref="A10:A35"/>
    <mergeCell ref="J7:J8"/>
    <mergeCell ref="A41:A46"/>
    <mergeCell ref="G7:G8"/>
    <mergeCell ref="H7:I7"/>
    <mergeCell ref="C7:C8"/>
  </mergeCells>
  <conditionalFormatting sqref="F41 A5:J5 A6:C6 F6:G6 A7:A10 E10:E35 I10:I35 J6:J9 B7:I15 A36 B36:J40 A41 C41:C46 E41:E46 G41:J46 A47">
    <cfRule type="cellIs" priority="1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  <ignoredErrors>
    <ignoredError sqref="F32 C32:D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Кадры</cp:lastModifiedBy>
  <cp:lastPrinted>2022-08-22T11:44:49Z</cp:lastPrinted>
  <dcterms:created xsi:type="dcterms:W3CDTF">2015-07-29T19:49:13Z</dcterms:created>
  <dcterms:modified xsi:type="dcterms:W3CDTF">2022-09-06T12:59:04Z</dcterms:modified>
  <cp:category/>
  <cp:version/>
  <cp:contentType/>
  <cp:contentStatus/>
</cp:coreProperties>
</file>